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X:\Transit\VEHICLES\Vehicle Cost Worksheets\SFY 20-21\"/>
    </mc:Choice>
  </mc:AlternateContent>
  <xr:revisionPtr revIDLastSave="0" documentId="13_ncr:1_{8F87D149-EB0B-4CFE-97F9-E2CB172D9F86}" xr6:coauthVersionLast="36" xr6:coauthVersionMax="36" xr10:uidLastSave="{00000000-0000-0000-0000-000000000000}"/>
  <workbookProtection workbookAlgorithmName="SHA-512" workbookHashValue="ETI3OTONtzDlNNV7ZT3IUnfOpCtHhPuEDz0se+HhnC4T80uQutI1eASbYRORSRAZpfTq0qoTSukI+g0DX2kNUQ==" workbookSaltValue="5apESajGfPLoP+o35ZUARA==" workbookSpinCount="100000" lockStructure="1"/>
  <bookViews>
    <workbookView xWindow="0" yWindow="0" windowWidth="9552" windowHeight="7920" xr2:uid="{00000000-000D-0000-FFFF-FFFF00000000}"/>
  </bookViews>
  <sheets>
    <sheet name="Braun"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5" i="3" l="1"/>
  <c r="F21" i="3" l="1"/>
  <c r="F24" i="3" l="1"/>
  <c r="F23" i="3"/>
  <c r="F22" i="3"/>
  <c r="F20" i="3"/>
  <c r="F27" i="3" l="1"/>
  <c r="F28" i="3" s="1"/>
  <c r="F29" i="3" l="1"/>
</calcChain>
</file>

<file path=xl/sharedStrings.xml><?xml version="1.0" encoding="utf-8"?>
<sst xmlns="http://schemas.openxmlformats.org/spreadsheetml/2006/main" count="57" uniqueCount="50">
  <si>
    <t>ODOT Project #</t>
  </si>
  <si>
    <t>State Job Number</t>
  </si>
  <si>
    <t>Agency Name</t>
  </si>
  <si>
    <t>Address</t>
  </si>
  <si>
    <t>Contact</t>
  </si>
  <si>
    <t>Phone:</t>
  </si>
  <si>
    <t>Email</t>
  </si>
  <si>
    <t>County</t>
  </si>
  <si>
    <t>Vendor</t>
  </si>
  <si>
    <t>Information</t>
  </si>
  <si>
    <t>Item</t>
  </si>
  <si>
    <t>Quantity</t>
  </si>
  <si>
    <t>Unit Price</t>
  </si>
  <si>
    <t>Total</t>
  </si>
  <si>
    <t>Single Passenger Seat with Grab Rails</t>
  </si>
  <si>
    <t>Vehicle Type</t>
  </si>
  <si>
    <t>Prices listed above are estimates and may change.</t>
  </si>
  <si>
    <t>Please sign below to confirm the items listed above are the items requested.</t>
  </si>
  <si>
    <t>Agency</t>
  </si>
  <si>
    <t xml:space="preserve">Authorized Approval </t>
  </si>
  <si>
    <t>signature</t>
  </si>
  <si>
    <t>date</t>
  </si>
  <si>
    <t>Vehicle Vendor</t>
  </si>
  <si>
    <t>NOTE:  The contract has been verified for this project and there are sufficient funds to cover the costs.</t>
  </si>
  <si>
    <t>P.O. #</t>
  </si>
  <si>
    <t>P.O. Owner</t>
  </si>
  <si>
    <t>ODOT</t>
  </si>
  <si>
    <t>Program ID #</t>
  </si>
  <si>
    <t>Name on Title (if different):</t>
  </si>
  <si>
    <t>MODIFIED MINI VAN (MMV) COST WORKSHEET</t>
  </si>
  <si>
    <t>Contract #</t>
  </si>
  <si>
    <t>MMV</t>
  </si>
  <si>
    <r>
      <t>Fax:</t>
    </r>
    <r>
      <rPr>
        <sz val="12"/>
        <rFont val="Arial"/>
        <family val="2"/>
      </rPr>
      <t xml:space="preserve">  </t>
    </r>
  </si>
  <si>
    <t>Braun Corporation</t>
  </si>
  <si>
    <t>39014 Eagle Way</t>
  </si>
  <si>
    <t>Chicago, IL 60678</t>
  </si>
  <si>
    <t>Andy Conner 574-946-4139</t>
  </si>
  <si>
    <t>andy.conner@braunability.com</t>
  </si>
  <si>
    <t>Dodge Grand Caravan</t>
  </si>
  <si>
    <t>Power package (hydraulic lift and powered ramp)</t>
  </si>
  <si>
    <t>Center Foldable Seat</t>
  </si>
  <si>
    <t>Oxygen Tank Securement System</t>
  </si>
  <si>
    <t>TOTAL COST</t>
  </si>
  <si>
    <t>Rear-Entry Wheelchair Ramp Van Conversion</t>
  </si>
  <si>
    <t>Last Updated 8/1/19  AE</t>
  </si>
  <si>
    <t>Side-Entry In-Floor Wheelchair Ramp Van Conversion</t>
  </si>
  <si>
    <r>
      <t xml:space="preserve">Price Quote: </t>
    </r>
    <r>
      <rPr>
        <b/>
        <sz val="12"/>
        <color indexed="10"/>
        <rFont val="Arial"/>
        <family val="2"/>
      </rPr>
      <t>Effective till June 30, 2021</t>
    </r>
  </si>
  <si>
    <t>253-20</t>
  </si>
  <si>
    <t>FEDERAL SHARE</t>
  </si>
  <si>
    <t>LOCAL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</si>
</sst>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2" formatCode="_(&quot;$&quot;* #,##0_);_(&quot;$&quot;* \(#,##0\);_(&quot;$&quot;* &quot;-&quot;_);_(@_)"/>
    <numFmt numFmtId="41" formatCode="_(* #,##0_);_(* \(#,##0\);_(* &quot;-&quot;_);_(@_)"/>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2"/>
      <name val="Arial"/>
      <family val="2"/>
    </font>
    <font>
      <sz val="12"/>
      <name val="Arial"/>
      <family val="2"/>
    </font>
    <font>
      <u/>
      <sz val="10"/>
      <color indexed="12"/>
      <name val="Arial"/>
      <family val="2"/>
    </font>
    <font>
      <sz val="12"/>
      <color indexed="8"/>
      <name val="Arial"/>
      <family val="2"/>
    </font>
    <font>
      <sz val="10"/>
      <name val="Arial"/>
      <family val="2"/>
    </font>
    <font>
      <sz val="9"/>
      <name val="Arial"/>
      <family val="2"/>
    </font>
    <font>
      <sz val="10"/>
      <name val="MS Sans Serif"/>
      <family val="2"/>
    </font>
    <font>
      <b/>
      <sz val="10"/>
      <name val="Arial"/>
      <family val="2"/>
    </font>
    <font>
      <b/>
      <sz val="11"/>
      <name val="Arial"/>
      <family val="2"/>
    </font>
    <font>
      <b/>
      <sz val="12"/>
      <color indexed="10"/>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style="thin">
        <color indexed="64"/>
      </left>
      <right/>
      <top/>
      <bottom/>
      <diagonal/>
    </border>
  </borders>
  <cellStyleXfs count="6">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5" fontId="6" fillId="0" borderId="0"/>
    <xf numFmtId="0" fontId="8" fillId="0" borderId="0"/>
    <xf numFmtId="44" fontId="8" fillId="0" borderId="0" applyFont="0" applyFill="0" applyBorder="0" applyAlignment="0" applyProtection="0"/>
  </cellStyleXfs>
  <cellXfs count="95">
    <xf numFmtId="0" fontId="0" fillId="0" borderId="0" xfId="0"/>
    <xf numFmtId="0" fontId="0" fillId="0" borderId="0" xfId="0" applyFill="1"/>
    <xf numFmtId="0" fontId="7" fillId="0" borderId="0" xfId="0" applyFont="1"/>
    <xf numFmtId="0" fontId="2" fillId="2" borderId="12" xfId="0" applyFont="1" applyFill="1" applyBorder="1" applyProtection="1"/>
    <xf numFmtId="0" fontId="2" fillId="2" borderId="13" xfId="0" applyFont="1" applyFill="1" applyBorder="1" applyProtection="1"/>
    <xf numFmtId="0" fontId="3" fillId="0" borderId="12" xfId="0" applyFont="1" applyBorder="1" applyProtection="1"/>
    <xf numFmtId="0" fontId="0" fillId="0" borderId="13" xfId="0" applyBorder="1" applyProtection="1"/>
    <xf numFmtId="0" fontId="3" fillId="0" borderId="0" xfId="0" applyFont="1" applyBorder="1" applyAlignment="1" applyProtection="1">
      <alignment vertical="top"/>
    </xf>
    <xf numFmtId="0" fontId="2" fillId="2" borderId="13" xfId="0" applyFont="1" applyFill="1" applyBorder="1" applyAlignment="1" applyProtection="1">
      <alignment horizontal="center"/>
    </xf>
    <xf numFmtId="0" fontId="2" fillId="2" borderId="10" xfId="0" applyFont="1" applyFill="1" applyBorder="1" applyAlignment="1" applyProtection="1">
      <alignment horizontal="center"/>
    </xf>
    <xf numFmtId="0" fontId="2" fillId="0" borderId="0" xfId="0" applyFont="1" applyBorder="1" applyAlignment="1" applyProtection="1"/>
    <xf numFmtId="41" fontId="3" fillId="0" borderId="0" xfId="1" applyNumberFormat="1" applyFont="1" applyBorder="1" applyAlignment="1" applyProtection="1">
      <alignment horizontal="center" wrapText="1"/>
    </xf>
    <xf numFmtId="0" fontId="3" fillId="0" borderId="3" xfId="0" applyFont="1" applyBorder="1" applyAlignment="1" applyProtection="1">
      <alignment vertical="top"/>
    </xf>
    <xf numFmtId="0" fontId="3" fillId="0" borderId="2" xfId="0" applyFont="1" applyBorder="1" applyProtection="1"/>
    <xf numFmtId="0" fontId="3" fillId="0" borderId="14" xfId="0" applyFont="1" applyBorder="1" applyProtection="1"/>
    <xf numFmtId="42" fontId="3" fillId="0" borderId="13" xfId="0" applyNumberFormat="1" applyFont="1" applyBorder="1" applyAlignment="1" applyProtection="1">
      <alignment horizontal="left" vertical="center"/>
    </xf>
    <xf numFmtId="42" fontId="5" fillId="0" borderId="10" xfId="0" applyNumberFormat="1" applyFont="1" applyBorder="1" applyAlignment="1" applyProtection="1">
      <alignment horizontal="left" vertical="center" wrapText="1"/>
    </xf>
    <xf numFmtId="42" fontId="3" fillId="0" borderId="10" xfId="0" applyNumberFormat="1" applyFont="1" applyBorder="1" applyAlignment="1" applyProtection="1">
      <alignment horizontal="left" vertical="center" wrapText="1"/>
    </xf>
    <xf numFmtId="0" fontId="3" fillId="0" borderId="13" xfId="0" applyFont="1" applyBorder="1" applyAlignment="1" applyProtection="1">
      <alignment horizontal="center" vertical="center"/>
      <protection locked="0"/>
    </xf>
    <xf numFmtId="0" fontId="0" fillId="0" borderId="0" xfId="0" applyProtection="1"/>
    <xf numFmtId="0" fontId="2" fillId="0" borderId="10" xfId="0" applyFont="1" applyBorder="1" applyAlignment="1" applyProtection="1">
      <alignment horizontal="left" vertical="center" wrapText="1"/>
    </xf>
    <xf numFmtId="0" fontId="2" fillId="0" borderId="10" xfId="0" applyFont="1" applyBorder="1" applyAlignment="1" applyProtection="1">
      <alignment horizontal="center" wrapText="1"/>
    </xf>
    <xf numFmtId="0" fontId="9" fillId="0" borderId="10" xfId="0" applyFont="1" applyBorder="1" applyAlignment="1" applyProtection="1">
      <alignment horizontal="center" vertical="center"/>
    </xf>
    <xf numFmtId="0" fontId="2" fillId="0" borderId="10" xfId="0" applyFont="1" applyBorder="1" applyAlignment="1" applyProtection="1">
      <alignment horizontal="left" vertical="center"/>
    </xf>
    <xf numFmtId="0" fontId="2" fillId="0" borderId="11" xfId="0" applyFont="1" applyBorder="1" applyAlignment="1" applyProtection="1">
      <alignment horizontal="left" vertical="center"/>
    </xf>
    <xf numFmtId="0" fontId="4" fillId="0" borderId="10" xfId="2" applyBorder="1" applyAlignment="1" applyProtection="1"/>
    <xf numFmtId="0" fontId="2" fillId="0" borderId="7" xfId="0" applyFont="1" applyBorder="1" applyAlignment="1" applyProtection="1">
      <alignment horizontal="left" vertical="center"/>
    </xf>
    <xf numFmtId="0" fontId="3" fillId="0" borderId="10" xfId="0" applyFont="1" applyBorder="1" applyAlignment="1" applyProtection="1"/>
    <xf numFmtId="0" fontId="2" fillId="0" borderId="1" xfId="0" applyFont="1" applyBorder="1" applyProtection="1"/>
    <xf numFmtId="0" fontId="2" fillId="0" borderId="9" xfId="0" applyFont="1" applyBorder="1" applyProtection="1"/>
    <xf numFmtId="0" fontId="3" fillId="0" borderId="9" xfId="0" applyFont="1" applyBorder="1" applyProtection="1"/>
    <xf numFmtId="0" fontId="2" fillId="0" borderId="17" xfId="0" applyFont="1" applyBorder="1" applyProtection="1"/>
    <xf numFmtId="0" fontId="0" fillId="0" borderId="4" xfId="0" applyBorder="1" applyProtection="1"/>
    <xf numFmtId="0" fontId="0" fillId="0" borderId="6" xfId="0" applyBorder="1" applyProtection="1"/>
    <xf numFmtId="0" fontId="0" fillId="0" borderId="5" xfId="0" applyBorder="1" applyProtection="1"/>
    <xf numFmtId="0" fontId="2" fillId="2" borderId="11" xfId="0" applyFont="1" applyFill="1" applyBorder="1" applyAlignment="1" applyProtection="1">
      <alignment horizontal="center" wrapText="1"/>
    </xf>
    <xf numFmtId="0" fontId="0" fillId="0" borderId="0" xfId="0" applyBorder="1" applyProtection="1"/>
    <xf numFmtId="0" fontId="3" fillId="0" borderId="0" xfId="0" applyFont="1" applyBorder="1" applyProtection="1"/>
    <xf numFmtId="0" fontId="0" fillId="0" borderId="0" xfId="0" applyFill="1" applyProtection="1"/>
    <xf numFmtId="0" fontId="6" fillId="0" borderId="0" xfId="0" applyFont="1" applyProtection="1"/>
    <xf numFmtId="5" fontId="6" fillId="0" borderId="0" xfId="3" applyBorder="1" applyProtection="1"/>
    <xf numFmtId="0" fontId="0" fillId="0" borderId="0" xfId="0" applyBorder="1" applyAlignment="1" applyProtection="1">
      <alignment horizontal="center"/>
    </xf>
    <xf numFmtId="5" fontId="6" fillId="0" borderId="0" xfId="3" applyProtection="1"/>
    <xf numFmtId="0" fontId="7" fillId="0" borderId="0" xfId="0" applyFont="1" applyProtection="1"/>
    <xf numFmtId="5" fontId="7" fillId="0" borderId="0" xfId="3" applyFont="1" applyProtection="1"/>
    <xf numFmtId="42" fontId="2" fillId="0" borderId="10" xfId="1" applyNumberFormat="1" applyFont="1" applyBorder="1" applyAlignment="1" applyProtection="1">
      <alignment horizontal="left" vertical="center" wrapText="1"/>
      <protection hidden="1"/>
    </xf>
    <xf numFmtId="42" fontId="2" fillId="0" borderId="10" xfId="1" applyNumberFormat="1" applyFont="1" applyFill="1" applyBorder="1" applyAlignment="1" applyProtection="1">
      <alignment horizontal="left" vertical="center" wrapText="1"/>
      <protection hidden="1"/>
    </xf>
    <xf numFmtId="0" fontId="0" fillId="0" borderId="16" xfId="0" applyBorder="1" applyAlignment="1" applyProtection="1">
      <alignment horizontal="center"/>
    </xf>
    <xf numFmtId="0" fontId="3" fillId="0" borderId="11"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3" fillId="2" borderId="11" xfId="0" applyFont="1" applyFill="1" applyBorder="1" applyAlignment="1" applyProtection="1">
      <alignment horizontal="center" vertical="top" wrapText="1"/>
    </xf>
    <xf numFmtId="0" fontId="3" fillId="2" borderId="12" xfId="0" applyFont="1" applyFill="1" applyBorder="1" applyAlignment="1" applyProtection="1">
      <alignment horizontal="center" vertical="top" wrapText="1"/>
    </xf>
    <xf numFmtId="0" fontId="3" fillId="2" borderId="13" xfId="0" applyFont="1" applyFill="1" applyBorder="1" applyAlignment="1" applyProtection="1">
      <alignment horizontal="center" vertical="top" wrapText="1"/>
    </xf>
    <xf numFmtId="0" fontId="10" fillId="0" borderId="10" xfId="0" applyFont="1" applyBorder="1" applyAlignment="1" applyProtection="1">
      <alignment horizontal="left" vertical="center"/>
    </xf>
    <xf numFmtId="0" fontId="0" fillId="0" borderId="0" xfId="0" applyFill="1" applyAlignment="1" applyProtection="1"/>
    <xf numFmtId="0" fontId="0" fillId="0" borderId="0" xfId="0" applyAlignment="1" applyProtection="1"/>
    <xf numFmtId="0" fontId="12" fillId="0" borderId="11" xfId="0" applyFont="1" applyBorder="1" applyAlignment="1" applyProtection="1">
      <alignment horizontal="left" vertical="center"/>
    </xf>
    <xf numFmtId="0" fontId="12" fillId="0" borderId="13" xfId="0" applyFont="1" applyBorder="1" applyAlignment="1" applyProtection="1">
      <alignment horizontal="left" vertical="center"/>
    </xf>
    <xf numFmtId="0" fontId="0" fillId="0" borderId="0" xfId="0" applyAlignment="1" applyProtection="1">
      <alignment horizontal="center"/>
      <protection locked="0"/>
    </xf>
    <xf numFmtId="0" fontId="0" fillId="0" borderId="15" xfId="0" applyBorder="1" applyAlignment="1" applyProtection="1">
      <alignment horizontal="center"/>
      <protection locked="0"/>
    </xf>
    <xf numFmtId="0" fontId="0" fillId="0" borderId="0" xfId="0" applyBorder="1" applyAlignment="1" applyProtection="1">
      <alignment horizontal="center"/>
      <protection locked="0"/>
    </xf>
    <xf numFmtId="0" fontId="7" fillId="3" borderId="0"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4" fillId="0" borderId="11" xfId="2" applyBorder="1" applyAlignment="1" applyProtection="1">
      <alignment horizontal="center"/>
      <protection locked="0"/>
    </xf>
    <xf numFmtId="0" fontId="4" fillId="0" borderId="13" xfId="2"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7" xfId="0" applyFont="1" applyBorder="1" applyAlignment="1" applyProtection="1">
      <alignment horizontal="left" vertical="center"/>
    </xf>
    <xf numFmtId="0" fontId="3" fillId="0" borderId="3" xfId="0" applyFont="1" applyBorder="1" applyAlignment="1" applyProtection="1">
      <alignment horizontal="left" vertical="center"/>
    </xf>
    <xf numFmtId="0" fontId="6" fillId="0" borderId="0" xfId="0" applyFont="1" applyFill="1" applyAlignment="1" applyProtection="1"/>
    <xf numFmtId="0" fontId="3" fillId="0" borderId="17"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6" xfId="0" applyFont="1" applyBorder="1" applyAlignment="1" applyProtection="1">
      <alignment horizontal="left" vertical="center"/>
    </xf>
    <xf numFmtId="0" fontId="2" fillId="0" borderId="12" xfId="0" applyFont="1" applyBorder="1" applyAlignment="1" applyProtection="1">
      <alignment horizontal="center"/>
    </xf>
    <xf numFmtId="0" fontId="3" fillId="0" borderId="12"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8" xfId="0" applyFont="1" applyBorder="1" applyAlignment="1" applyProtection="1">
      <alignment horizontal="left"/>
      <protection locked="0"/>
    </xf>
    <xf numFmtId="0" fontId="3" fillId="0" borderId="5"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3" fillId="0" borderId="10" xfId="0" applyFont="1" applyBorder="1" applyAlignment="1" applyProtection="1">
      <alignment horizontal="center" vertical="center" wrapText="1"/>
    </xf>
    <xf numFmtId="0" fontId="2" fillId="0" borderId="11" xfId="0" applyFont="1" applyBorder="1" applyAlignment="1" applyProtection="1">
      <alignment horizontal="center"/>
    </xf>
    <xf numFmtId="0" fontId="2" fillId="0" borderId="13" xfId="0" applyFont="1" applyBorder="1" applyAlignment="1" applyProtection="1">
      <alignment horizontal="center"/>
    </xf>
    <xf numFmtId="0" fontId="2"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cellXfs>
  <cellStyles count="6">
    <cellStyle name="Currency" xfId="1" builtinId="4"/>
    <cellStyle name="Currency 2" xfId="5" xr:uid="{00000000-0005-0000-0000-000003000000}"/>
    <cellStyle name="Currency0" xfId="3" xr:uid="{00000000-0005-0000-0000-000004000000}"/>
    <cellStyle name="Hyperlink" xfId="2" builtinId="8"/>
    <cellStyle name="Normal" xfId="0" builtinId="0"/>
    <cellStyle name="Normal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dy.conner@braunabilit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T84"/>
  <sheetViews>
    <sheetView tabSelected="1" topLeftCell="A16" workbookViewId="0">
      <selection activeCell="C36" sqref="C36:D37"/>
    </sheetView>
  </sheetViews>
  <sheetFormatPr defaultRowHeight="14.4" x14ac:dyDescent="0.3"/>
  <cols>
    <col min="1" max="1" width="16.109375" customWidth="1"/>
    <col min="2" max="2" width="14.88671875" customWidth="1"/>
    <col min="3" max="3" width="21.5546875" customWidth="1"/>
    <col min="4" max="4" width="42" customWidth="1"/>
    <col min="5" max="5" width="15.109375" customWidth="1"/>
    <col min="6" max="6" width="15.33203125" customWidth="1"/>
    <col min="255" max="255" width="16.109375" customWidth="1"/>
    <col min="256" max="256" width="14.88671875" customWidth="1"/>
    <col min="257" max="257" width="17.6640625" customWidth="1"/>
    <col min="258" max="258" width="42" customWidth="1"/>
    <col min="259" max="259" width="15.109375" customWidth="1"/>
    <col min="260" max="260" width="13" customWidth="1"/>
    <col min="261" max="261" width="0.109375" customWidth="1"/>
    <col min="263" max="263" width="0" hidden="1" customWidth="1"/>
    <col min="511" max="511" width="16.109375" customWidth="1"/>
    <col min="512" max="512" width="14.88671875" customWidth="1"/>
    <col min="513" max="513" width="17.6640625" customWidth="1"/>
    <col min="514" max="514" width="42" customWidth="1"/>
    <col min="515" max="515" width="15.109375" customWidth="1"/>
    <col min="516" max="516" width="13" customWidth="1"/>
    <col min="517" max="517" width="0.109375" customWidth="1"/>
    <col min="519" max="519" width="0" hidden="1" customWidth="1"/>
    <col min="767" max="767" width="16.109375" customWidth="1"/>
    <col min="768" max="768" width="14.88671875" customWidth="1"/>
    <col min="769" max="769" width="17.6640625" customWidth="1"/>
    <col min="770" max="770" width="42" customWidth="1"/>
    <col min="771" max="771" width="15.109375" customWidth="1"/>
    <col min="772" max="772" width="13" customWidth="1"/>
    <col min="773" max="773" width="0.109375" customWidth="1"/>
    <col min="775" max="775" width="0" hidden="1" customWidth="1"/>
    <col min="1023" max="1023" width="16.109375" customWidth="1"/>
    <col min="1024" max="1024" width="14.88671875" customWidth="1"/>
    <col min="1025" max="1025" width="17.6640625" customWidth="1"/>
    <col min="1026" max="1026" width="42" customWidth="1"/>
    <col min="1027" max="1027" width="15.109375" customWidth="1"/>
    <col min="1028" max="1028" width="13" customWidth="1"/>
    <col min="1029" max="1029" width="0.109375" customWidth="1"/>
    <col min="1031" max="1031" width="0" hidden="1" customWidth="1"/>
    <col min="1279" max="1279" width="16.109375" customWidth="1"/>
    <col min="1280" max="1280" width="14.88671875" customWidth="1"/>
    <col min="1281" max="1281" width="17.6640625" customWidth="1"/>
    <col min="1282" max="1282" width="42" customWidth="1"/>
    <col min="1283" max="1283" width="15.109375" customWidth="1"/>
    <col min="1284" max="1284" width="13" customWidth="1"/>
    <col min="1285" max="1285" width="0.109375" customWidth="1"/>
    <col min="1287" max="1287" width="0" hidden="1" customWidth="1"/>
    <col min="1535" max="1535" width="16.109375" customWidth="1"/>
    <col min="1536" max="1536" width="14.88671875" customWidth="1"/>
    <col min="1537" max="1537" width="17.6640625" customWidth="1"/>
    <col min="1538" max="1538" width="42" customWidth="1"/>
    <col min="1539" max="1539" width="15.109375" customWidth="1"/>
    <col min="1540" max="1540" width="13" customWidth="1"/>
    <col min="1541" max="1541" width="0.109375" customWidth="1"/>
    <col min="1543" max="1543" width="0" hidden="1" customWidth="1"/>
    <col min="1791" max="1791" width="16.109375" customWidth="1"/>
    <col min="1792" max="1792" width="14.88671875" customWidth="1"/>
    <col min="1793" max="1793" width="17.6640625" customWidth="1"/>
    <col min="1794" max="1794" width="42" customWidth="1"/>
    <col min="1795" max="1795" width="15.109375" customWidth="1"/>
    <col min="1796" max="1796" width="13" customWidth="1"/>
    <col min="1797" max="1797" width="0.109375" customWidth="1"/>
    <col min="1799" max="1799" width="0" hidden="1" customWidth="1"/>
    <col min="2047" max="2047" width="16.109375" customWidth="1"/>
    <col min="2048" max="2048" width="14.88671875" customWidth="1"/>
    <col min="2049" max="2049" width="17.6640625" customWidth="1"/>
    <col min="2050" max="2050" width="42" customWidth="1"/>
    <col min="2051" max="2051" width="15.109375" customWidth="1"/>
    <col min="2052" max="2052" width="13" customWidth="1"/>
    <col min="2053" max="2053" width="0.109375" customWidth="1"/>
    <col min="2055" max="2055" width="0" hidden="1" customWidth="1"/>
    <col min="2303" max="2303" width="16.109375" customWidth="1"/>
    <col min="2304" max="2304" width="14.88671875" customWidth="1"/>
    <col min="2305" max="2305" width="17.6640625" customWidth="1"/>
    <col min="2306" max="2306" width="42" customWidth="1"/>
    <col min="2307" max="2307" width="15.109375" customWidth="1"/>
    <col min="2308" max="2308" width="13" customWidth="1"/>
    <col min="2309" max="2309" width="0.109375" customWidth="1"/>
    <col min="2311" max="2311" width="0" hidden="1" customWidth="1"/>
    <col min="2559" max="2559" width="16.109375" customWidth="1"/>
    <col min="2560" max="2560" width="14.88671875" customWidth="1"/>
    <col min="2561" max="2561" width="17.6640625" customWidth="1"/>
    <col min="2562" max="2562" width="42" customWidth="1"/>
    <col min="2563" max="2563" width="15.109375" customWidth="1"/>
    <col min="2564" max="2564" width="13" customWidth="1"/>
    <col min="2565" max="2565" width="0.109375" customWidth="1"/>
    <col min="2567" max="2567" width="0" hidden="1" customWidth="1"/>
    <col min="2815" max="2815" width="16.109375" customWidth="1"/>
    <col min="2816" max="2816" width="14.88671875" customWidth="1"/>
    <col min="2817" max="2817" width="17.6640625" customWidth="1"/>
    <col min="2818" max="2818" width="42" customWidth="1"/>
    <col min="2819" max="2819" width="15.109375" customWidth="1"/>
    <col min="2820" max="2820" width="13" customWidth="1"/>
    <col min="2821" max="2821" width="0.109375" customWidth="1"/>
    <col min="2823" max="2823" width="0" hidden="1" customWidth="1"/>
    <col min="3071" max="3071" width="16.109375" customWidth="1"/>
    <col min="3072" max="3072" width="14.88671875" customWidth="1"/>
    <col min="3073" max="3073" width="17.6640625" customWidth="1"/>
    <col min="3074" max="3074" width="42" customWidth="1"/>
    <col min="3075" max="3075" width="15.109375" customWidth="1"/>
    <col min="3076" max="3076" width="13" customWidth="1"/>
    <col min="3077" max="3077" width="0.109375" customWidth="1"/>
    <col min="3079" max="3079" width="0" hidden="1" customWidth="1"/>
    <col min="3327" max="3327" width="16.109375" customWidth="1"/>
    <col min="3328" max="3328" width="14.88671875" customWidth="1"/>
    <col min="3329" max="3329" width="17.6640625" customWidth="1"/>
    <col min="3330" max="3330" width="42" customWidth="1"/>
    <col min="3331" max="3331" width="15.109375" customWidth="1"/>
    <col min="3332" max="3332" width="13" customWidth="1"/>
    <col min="3333" max="3333" width="0.109375" customWidth="1"/>
    <col min="3335" max="3335" width="0" hidden="1" customWidth="1"/>
    <col min="3583" max="3583" width="16.109375" customWidth="1"/>
    <col min="3584" max="3584" width="14.88671875" customWidth="1"/>
    <col min="3585" max="3585" width="17.6640625" customWidth="1"/>
    <col min="3586" max="3586" width="42" customWidth="1"/>
    <col min="3587" max="3587" width="15.109375" customWidth="1"/>
    <col min="3588" max="3588" width="13" customWidth="1"/>
    <col min="3589" max="3589" width="0.109375" customWidth="1"/>
    <col min="3591" max="3591" width="0" hidden="1" customWidth="1"/>
    <col min="3839" max="3839" width="16.109375" customWidth="1"/>
    <col min="3840" max="3840" width="14.88671875" customWidth="1"/>
    <col min="3841" max="3841" width="17.6640625" customWidth="1"/>
    <col min="3842" max="3842" width="42" customWidth="1"/>
    <col min="3843" max="3843" width="15.109375" customWidth="1"/>
    <col min="3844" max="3844" width="13" customWidth="1"/>
    <col min="3845" max="3845" width="0.109375" customWidth="1"/>
    <col min="3847" max="3847" width="0" hidden="1" customWidth="1"/>
    <col min="4095" max="4095" width="16.109375" customWidth="1"/>
    <col min="4096" max="4096" width="14.88671875" customWidth="1"/>
    <col min="4097" max="4097" width="17.6640625" customWidth="1"/>
    <col min="4098" max="4098" width="42" customWidth="1"/>
    <col min="4099" max="4099" width="15.109375" customWidth="1"/>
    <col min="4100" max="4100" width="13" customWidth="1"/>
    <col min="4101" max="4101" width="0.109375" customWidth="1"/>
    <col min="4103" max="4103" width="0" hidden="1" customWidth="1"/>
    <col min="4351" max="4351" width="16.109375" customWidth="1"/>
    <col min="4352" max="4352" width="14.88671875" customWidth="1"/>
    <col min="4353" max="4353" width="17.6640625" customWidth="1"/>
    <col min="4354" max="4354" width="42" customWidth="1"/>
    <col min="4355" max="4355" width="15.109375" customWidth="1"/>
    <col min="4356" max="4356" width="13" customWidth="1"/>
    <col min="4357" max="4357" width="0.109375" customWidth="1"/>
    <col min="4359" max="4359" width="0" hidden="1" customWidth="1"/>
    <col min="4607" max="4607" width="16.109375" customWidth="1"/>
    <col min="4608" max="4608" width="14.88671875" customWidth="1"/>
    <col min="4609" max="4609" width="17.6640625" customWidth="1"/>
    <col min="4610" max="4610" width="42" customWidth="1"/>
    <col min="4611" max="4611" width="15.109375" customWidth="1"/>
    <col min="4612" max="4612" width="13" customWidth="1"/>
    <col min="4613" max="4613" width="0.109375" customWidth="1"/>
    <col min="4615" max="4615" width="0" hidden="1" customWidth="1"/>
    <col min="4863" max="4863" width="16.109375" customWidth="1"/>
    <col min="4864" max="4864" width="14.88671875" customWidth="1"/>
    <col min="4865" max="4865" width="17.6640625" customWidth="1"/>
    <col min="4866" max="4866" width="42" customWidth="1"/>
    <col min="4867" max="4867" width="15.109375" customWidth="1"/>
    <col min="4868" max="4868" width="13" customWidth="1"/>
    <col min="4869" max="4869" width="0.109375" customWidth="1"/>
    <col min="4871" max="4871" width="0" hidden="1" customWidth="1"/>
    <col min="5119" max="5119" width="16.109375" customWidth="1"/>
    <col min="5120" max="5120" width="14.88671875" customWidth="1"/>
    <col min="5121" max="5121" width="17.6640625" customWidth="1"/>
    <col min="5122" max="5122" width="42" customWidth="1"/>
    <col min="5123" max="5123" width="15.109375" customWidth="1"/>
    <col min="5124" max="5124" width="13" customWidth="1"/>
    <col min="5125" max="5125" width="0.109375" customWidth="1"/>
    <col min="5127" max="5127" width="0" hidden="1" customWidth="1"/>
    <col min="5375" max="5375" width="16.109375" customWidth="1"/>
    <col min="5376" max="5376" width="14.88671875" customWidth="1"/>
    <col min="5377" max="5377" width="17.6640625" customWidth="1"/>
    <col min="5378" max="5378" width="42" customWidth="1"/>
    <col min="5379" max="5379" width="15.109375" customWidth="1"/>
    <col min="5380" max="5380" width="13" customWidth="1"/>
    <col min="5381" max="5381" width="0.109375" customWidth="1"/>
    <col min="5383" max="5383" width="0" hidden="1" customWidth="1"/>
    <col min="5631" max="5631" width="16.109375" customWidth="1"/>
    <col min="5632" max="5632" width="14.88671875" customWidth="1"/>
    <col min="5633" max="5633" width="17.6640625" customWidth="1"/>
    <col min="5634" max="5634" width="42" customWidth="1"/>
    <col min="5635" max="5635" width="15.109375" customWidth="1"/>
    <col min="5636" max="5636" width="13" customWidth="1"/>
    <col min="5637" max="5637" width="0.109375" customWidth="1"/>
    <col min="5639" max="5639" width="0" hidden="1" customWidth="1"/>
    <col min="5887" max="5887" width="16.109375" customWidth="1"/>
    <col min="5888" max="5888" width="14.88671875" customWidth="1"/>
    <col min="5889" max="5889" width="17.6640625" customWidth="1"/>
    <col min="5890" max="5890" width="42" customWidth="1"/>
    <col min="5891" max="5891" width="15.109375" customWidth="1"/>
    <col min="5892" max="5892" width="13" customWidth="1"/>
    <col min="5893" max="5893" width="0.109375" customWidth="1"/>
    <col min="5895" max="5895" width="0" hidden="1" customWidth="1"/>
    <col min="6143" max="6143" width="16.109375" customWidth="1"/>
    <col min="6144" max="6144" width="14.88671875" customWidth="1"/>
    <col min="6145" max="6145" width="17.6640625" customWidth="1"/>
    <col min="6146" max="6146" width="42" customWidth="1"/>
    <col min="6147" max="6147" width="15.109375" customWidth="1"/>
    <col min="6148" max="6148" width="13" customWidth="1"/>
    <col min="6149" max="6149" width="0.109375" customWidth="1"/>
    <col min="6151" max="6151" width="0" hidden="1" customWidth="1"/>
    <col min="6399" max="6399" width="16.109375" customWidth="1"/>
    <col min="6400" max="6400" width="14.88671875" customWidth="1"/>
    <col min="6401" max="6401" width="17.6640625" customWidth="1"/>
    <col min="6402" max="6402" width="42" customWidth="1"/>
    <col min="6403" max="6403" width="15.109375" customWidth="1"/>
    <col min="6404" max="6404" width="13" customWidth="1"/>
    <col min="6405" max="6405" width="0.109375" customWidth="1"/>
    <col min="6407" max="6407" width="0" hidden="1" customWidth="1"/>
    <col min="6655" max="6655" width="16.109375" customWidth="1"/>
    <col min="6656" max="6656" width="14.88671875" customWidth="1"/>
    <col min="6657" max="6657" width="17.6640625" customWidth="1"/>
    <col min="6658" max="6658" width="42" customWidth="1"/>
    <col min="6659" max="6659" width="15.109375" customWidth="1"/>
    <col min="6660" max="6660" width="13" customWidth="1"/>
    <col min="6661" max="6661" width="0.109375" customWidth="1"/>
    <col min="6663" max="6663" width="0" hidden="1" customWidth="1"/>
    <col min="6911" max="6911" width="16.109375" customWidth="1"/>
    <col min="6912" max="6912" width="14.88671875" customWidth="1"/>
    <col min="6913" max="6913" width="17.6640625" customWidth="1"/>
    <col min="6914" max="6914" width="42" customWidth="1"/>
    <col min="6915" max="6915" width="15.109375" customWidth="1"/>
    <col min="6916" max="6916" width="13" customWidth="1"/>
    <col min="6917" max="6917" width="0.109375" customWidth="1"/>
    <col min="6919" max="6919" width="0" hidden="1" customWidth="1"/>
    <col min="7167" max="7167" width="16.109375" customWidth="1"/>
    <col min="7168" max="7168" width="14.88671875" customWidth="1"/>
    <col min="7169" max="7169" width="17.6640625" customWidth="1"/>
    <col min="7170" max="7170" width="42" customWidth="1"/>
    <col min="7171" max="7171" width="15.109375" customWidth="1"/>
    <col min="7172" max="7172" width="13" customWidth="1"/>
    <col min="7173" max="7173" width="0.109375" customWidth="1"/>
    <col min="7175" max="7175" width="0" hidden="1" customWidth="1"/>
    <col min="7423" max="7423" width="16.109375" customWidth="1"/>
    <col min="7424" max="7424" width="14.88671875" customWidth="1"/>
    <col min="7425" max="7425" width="17.6640625" customWidth="1"/>
    <col min="7426" max="7426" width="42" customWidth="1"/>
    <col min="7427" max="7427" width="15.109375" customWidth="1"/>
    <col min="7428" max="7428" width="13" customWidth="1"/>
    <col min="7429" max="7429" width="0.109375" customWidth="1"/>
    <col min="7431" max="7431" width="0" hidden="1" customWidth="1"/>
    <col min="7679" max="7679" width="16.109375" customWidth="1"/>
    <col min="7680" max="7680" width="14.88671875" customWidth="1"/>
    <col min="7681" max="7681" width="17.6640625" customWidth="1"/>
    <col min="7682" max="7682" width="42" customWidth="1"/>
    <col min="7683" max="7683" width="15.109375" customWidth="1"/>
    <col min="7684" max="7684" width="13" customWidth="1"/>
    <col min="7685" max="7685" width="0.109375" customWidth="1"/>
    <col min="7687" max="7687" width="0" hidden="1" customWidth="1"/>
    <col min="7935" max="7935" width="16.109375" customWidth="1"/>
    <col min="7936" max="7936" width="14.88671875" customWidth="1"/>
    <col min="7937" max="7937" width="17.6640625" customWidth="1"/>
    <col min="7938" max="7938" width="42" customWidth="1"/>
    <col min="7939" max="7939" width="15.109375" customWidth="1"/>
    <col min="7940" max="7940" width="13" customWidth="1"/>
    <col min="7941" max="7941" width="0.109375" customWidth="1"/>
    <col min="7943" max="7943" width="0" hidden="1" customWidth="1"/>
    <col min="8191" max="8191" width="16.109375" customWidth="1"/>
    <col min="8192" max="8192" width="14.88671875" customWidth="1"/>
    <col min="8193" max="8193" width="17.6640625" customWidth="1"/>
    <col min="8194" max="8194" width="42" customWidth="1"/>
    <col min="8195" max="8195" width="15.109375" customWidth="1"/>
    <col min="8196" max="8196" width="13" customWidth="1"/>
    <col min="8197" max="8197" width="0.109375" customWidth="1"/>
    <col min="8199" max="8199" width="0" hidden="1" customWidth="1"/>
    <col min="8447" max="8447" width="16.109375" customWidth="1"/>
    <col min="8448" max="8448" width="14.88671875" customWidth="1"/>
    <col min="8449" max="8449" width="17.6640625" customWidth="1"/>
    <col min="8450" max="8450" width="42" customWidth="1"/>
    <col min="8451" max="8451" width="15.109375" customWidth="1"/>
    <col min="8452" max="8452" width="13" customWidth="1"/>
    <col min="8453" max="8453" width="0.109375" customWidth="1"/>
    <col min="8455" max="8455" width="0" hidden="1" customWidth="1"/>
    <col min="8703" max="8703" width="16.109375" customWidth="1"/>
    <col min="8704" max="8704" width="14.88671875" customWidth="1"/>
    <col min="8705" max="8705" width="17.6640625" customWidth="1"/>
    <col min="8706" max="8706" width="42" customWidth="1"/>
    <col min="8707" max="8707" width="15.109375" customWidth="1"/>
    <col min="8708" max="8708" width="13" customWidth="1"/>
    <col min="8709" max="8709" width="0.109375" customWidth="1"/>
    <col min="8711" max="8711" width="0" hidden="1" customWidth="1"/>
    <col min="8959" max="8959" width="16.109375" customWidth="1"/>
    <col min="8960" max="8960" width="14.88671875" customWidth="1"/>
    <col min="8961" max="8961" width="17.6640625" customWidth="1"/>
    <col min="8962" max="8962" width="42" customWidth="1"/>
    <col min="8963" max="8963" width="15.109375" customWidth="1"/>
    <col min="8964" max="8964" width="13" customWidth="1"/>
    <col min="8965" max="8965" width="0.109375" customWidth="1"/>
    <col min="8967" max="8967" width="0" hidden="1" customWidth="1"/>
    <col min="9215" max="9215" width="16.109375" customWidth="1"/>
    <col min="9216" max="9216" width="14.88671875" customWidth="1"/>
    <col min="9217" max="9217" width="17.6640625" customWidth="1"/>
    <col min="9218" max="9218" width="42" customWidth="1"/>
    <col min="9219" max="9219" width="15.109375" customWidth="1"/>
    <col min="9220" max="9220" width="13" customWidth="1"/>
    <col min="9221" max="9221" width="0.109375" customWidth="1"/>
    <col min="9223" max="9223" width="0" hidden="1" customWidth="1"/>
    <col min="9471" max="9471" width="16.109375" customWidth="1"/>
    <col min="9472" max="9472" width="14.88671875" customWidth="1"/>
    <col min="9473" max="9473" width="17.6640625" customWidth="1"/>
    <col min="9474" max="9474" width="42" customWidth="1"/>
    <col min="9475" max="9475" width="15.109375" customWidth="1"/>
    <col min="9476" max="9476" width="13" customWidth="1"/>
    <col min="9477" max="9477" width="0.109375" customWidth="1"/>
    <col min="9479" max="9479" width="0" hidden="1" customWidth="1"/>
    <col min="9727" max="9727" width="16.109375" customWidth="1"/>
    <col min="9728" max="9728" width="14.88671875" customWidth="1"/>
    <col min="9729" max="9729" width="17.6640625" customWidth="1"/>
    <col min="9730" max="9730" width="42" customWidth="1"/>
    <col min="9731" max="9731" width="15.109375" customWidth="1"/>
    <col min="9732" max="9732" width="13" customWidth="1"/>
    <col min="9733" max="9733" width="0.109375" customWidth="1"/>
    <col min="9735" max="9735" width="0" hidden="1" customWidth="1"/>
    <col min="9983" max="9983" width="16.109375" customWidth="1"/>
    <col min="9984" max="9984" width="14.88671875" customWidth="1"/>
    <col min="9985" max="9985" width="17.6640625" customWidth="1"/>
    <col min="9986" max="9986" width="42" customWidth="1"/>
    <col min="9987" max="9987" width="15.109375" customWidth="1"/>
    <col min="9988" max="9988" width="13" customWidth="1"/>
    <col min="9989" max="9989" width="0.109375" customWidth="1"/>
    <col min="9991" max="9991" width="0" hidden="1" customWidth="1"/>
    <col min="10239" max="10239" width="16.109375" customWidth="1"/>
    <col min="10240" max="10240" width="14.88671875" customWidth="1"/>
    <col min="10241" max="10241" width="17.6640625" customWidth="1"/>
    <col min="10242" max="10242" width="42" customWidth="1"/>
    <col min="10243" max="10243" width="15.109375" customWidth="1"/>
    <col min="10244" max="10244" width="13" customWidth="1"/>
    <col min="10245" max="10245" width="0.109375" customWidth="1"/>
    <col min="10247" max="10247" width="0" hidden="1" customWidth="1"/>
    <col min="10495" max="10495" width="16.109375" customWidth="1"/>
    <col min="10496" max="10496" width="14.88671875" customWidth="1"/>
    <col min="10497" max="10497" width="17.6640625" customWidth="1"/>
    <col min="10498" max="10498" width="42" customWidth="1"/>
    <col min="10499" max="10499" width="15.109375" customWidth="1"/>
    <col min="10500" max="10500" width="13" customWidth="1"/>
    <col min="10501" max="10501" width="0.109375" customWidth="1"/>
    <col min="10503" max="10503" width="0" hidden="1" customWidth="1"/>
    <col min="10751" max="10751" width="16.109375" customWidth="1"/>
    <col min="10752" max="10752" width="14.88671875" customWidth="1"/>
    <col min="10753" max="10753" width="17.6640625" customWidth="1"/>
    <col min="10754" max="10754" width="42" customWidth="1"/>
    <col min="10755" max="10755" width="15.109375" customWidth="1"/>
    <col min="10756" max="10756" width="13" customWidth="1"/>
    <col min="10757" max="10757" width="0.109375" customWidth="1"/>
    <col min="10759" max="10759" width="0" hidden="1" customWidth="1"/>
    <col min="11007" max="11007" width="16.109375" customWidth="1"/>
    <col min="11008" max="11008" width="14.88671875" customWidth="1"/>
    <col min="11009" max="11009" width="17.6640625" customWidth="1"/>
    <col min="11010" max="11010" width="42" customWidth="1"/>
    <col min="11011" max="11011" width="15.109375" customWidth="1"/>
    <col min="11012" max="11012" width="13" customWidth="1"/>
    <col min="11013" max="11013" width="0.109375" customWidth="1"/>
    <col min="11015" max="11015" width="0" hidden="1" customWidth="1"/>
    <col min="11263" max="11263" width="16.109375" customWidth="1"/>
    <col min="11264" max="11264" width="14.88671875" customWidth="1"/>
    <col min="11265" max="11265" width="17.6640625" customWidth="1"/>
    <col min="11266" max="11266" width="42" customWidth="1"/>
    <col min="11267" max="11267" width="15.109375" customWidth="1"/>
    <col min="11268" max="11268" width="13" customWidth="1"/>
    <col min="11269" max="11269" width="0.109375" customWidth="1"/>
    <col min="11271" max="11271" width="0" hidden="1" customWidth="1"/>
    <col min="11519" max="11519" width="16.109375" customWidth="1"/>
    <col min="11520" max="11520" width="14.88671875" customWidth="1"/>
    <col min="11521" max="11521" width="17.6640625" customWidth="1"/>
    <col min="11522" max="11522" width="42" customWidth="1"/>
    <col min="11523" max="11523" width="15.109375" customWidth="1"/>
    <col min="11524" max="11524" width="13" customWidth="1"/>
    <col min="11525" max="11525" width="0.109375" customWidth="1"/>
    <col min="11527" max="11527" width="0" hidden="1" customWidth="1"/>
    <col min="11775" max="11775" width="16.109375" customWidth="1"/>
    <col min="11776" max="11776" width="14.88671875" customWidth="1"/>
    <col min="11777" max="11777" width="17.6640625" customWidth="1"/>
    <col min="11778" max="11778" width="42" customWidth="1"/>
    <col min="11779" max="11779" width="15.109375" customWidth="1"/>
    <col min="11780" max="11780" width="13" customWidth="1"/>
    <col min="11781" max="11781" width="0.109375" customWidth="1"/>
    <col min="11783" max="11783" width="0" hidden="1" customWidth="1"/>
    <col min="12031" max="12031" width="16.109375" customWidth="1"/>
    <col min="12032" max="12032" width="14.88671875" customWidth="1"/>
    <col min="12033" max="12033" width="17.6640625" customWidth="1"/>
    <col min="12034" max="12034" width="42" customWidth="1"/>
    <col min="12035" max="12035" width="15.109375" customWidth="1"/>
    <col min="12036" max="12036" width="13" customWidth="1"/>
    <col min="12037" max="12037" width="0.109375" customWidth="1"/>
    <col min="12039" max="12039" width="0" hidden="1" customWidth="1"/>
    <col min="12287" max="12287" width="16.109375" customWidth="1"/>
    <col min="12288" max="12288" width="14.88671875" customWidth="1"/>
    <col min="12289" max="12289" width="17.6640625" customWidth="1"/>
    <col min="12290" max="12290" width="42" customWidth="1"/>
    <col min="12291" max="12291" width="15.109375" customWidth="1"/>
    <col min="12292" max="12292" width="13" customWidth="1"/>
    <col min="12293" max="12293" width="0.109375" customWidth="1"/>
    <col min="12295" max="12295" width="0" hidden="1" customWidth="1"/>
    <col min="12543" max="12543" width="16.109375" customWidth="1"/>
    <col min="12544" max="12544" width="14.88671875" customWidth="1"/>
    <col min="12545" max="12545" width="17.6640625" customWidth="1"/>
    <col min="12546" max="12546" width="42" customWidth="1"/>
    <col min="12547" max="12547" width="15.109375" customWidth="1"/>
    <col min="12548" max="12548" width="13" customWidth="1"/>
    <col min="12549" max="12549" width="0.109375" customWidth="1"/>
    <col min="12551" max="12551" width="0" hidden="1" customWidth="1"/>
    <col min="12799" max="12799" width="16.109375" customWidth="1"/>
    <col min="12800" max="12800" width="14.88671875" customWidth="1"/>
    <col min="12801" max="12801" width="17.6640625" customWidth="1"/>
    <col min="12802" max="12802" width="42" customWidth="1"/>
    <col min="12803" max="12803" width="15.109375" customWidth="1"/>
    <col min="12804" max="12804" width="13" customWidth="1"/>
    <col min="12805" max="12805" width="0.109375" customWidth="1"/>
    <col min="12807" max="12807" width="0" hidden="1" customWidth="1"/>
    <col min="13055" max="13055" width="16.109375" customWidth="1"/>
    <col min="13056" max="13056" width="14.88671875" customWidth="1"/>
    <col min="13057" max="13057" width="17.6640625" customWidth="1"/>
    <col min="13058" max="13058" width="42" customWidth="1"/>
    <col min="13059" max="13059" width="15.109375" customWidth="1"/>
    <col min="13060" max="13060" width="13" customWidth="1"/>
    <col min="13061" max="13061" width="0.109375" customWidth="1"/>
    <col min="13063" max="13063" width="0" hidden="1" customWidth="1"/>
    <col min="13311" max="13311" width="16.109375" customWidth="1"/>
    <col min="13312" max="13312" width="14.88671875" customWidth="1"/>
    <col min="13313" max="13313" width="17.6640625" customWidth="1"/>
    <col min="13314" max="13314" width="42" customWidth="1"/>
    <col min="13315" max="13315" width="15.109375" customWidth="1"/>
    <col min="13316" max="13316" width="13" customWidth="1"/>
    <col min="13317" max="13317" width="0.109375" customWidth="1"/>
    <col min="13319" max="13319" width="0" hidden="1" customWidth="1"/>
    <col min="13567" max="13567" width="16.109375" customWidth="1"/>
    <col min="13568" max="13568" width="14.88671875" customWidth="1"/>
    <col min="13569" max="13569" width="17.6640625" customWidth="1"/>
    <col min="13570" max="13570" width="42" customWidth="1"/>
    <col min="13571" max="13571" width="15.109375" customWidth="1"/>
    <col min="13572" max="13572" width="13" customWidth="1"/>
    <col min="13573" max="13573" width="0.109375" customWidth="1"/>
    <col min="13575" max="13575" width="0" hidden="1" customWidth="1"/>
    <col min="13823" max="13823" width="16.109375" customWidth="1"/>
    <col min="13824" max="13824" width="14.88671875" customWidth="1"/>
    <col min="13825" max="13825" width="17.6640625" customWidth="1"/>
    <col min="13826" max="13826" width="42" customWidth="1"/>
    <col min="13827" max="13827" width="15.109375" customWidth="1"/>
    <col min="13828" max="13828" width="13" customWidth="1"/>
    <col min="13829" max="13829" width="0.109375" customWidth="1"/>
    <col min="13831" max="13831" width="0" hidden="1" customWidth="1"/>
    <col min="14079" max="14079" width="16.109375" customWidth="1"/>
    <col min="14080" max="14080" width="14.88671875" customWidth="1"/>
    <col min="14081" max="14081" width="17.6640625" customWidth="1"/>
    <col min="14082" max="14082" width="42" customWidth="1"/>
    <col min="14083" max="14083" width="15.109375" customWidth="1"/>
    <col min="14084" max="14084" width="13" customWidth="1"/>
    <col min="14085" max="14085" width="0.109375" customWidth="1"/>
    <col min="14087" max="14087" width="0" hidden="1" customWidth="1"/>
    <col min="14335" max="14335" width="16.109375" customWidth="1"/>
    <col min="14336" max="14336" width="14.88671875" customWidth="1"/>
    <col min="14337" max="14337" width="17.6640625" customWidth="1"/>
    <col min="14338" max="14338" width="42" customWidth="1"/>
    <col min="14339" max="14339" width="15.109375" customWidth="1"/>
    <col min="14340" max="14340" width="13" customWidth="1"/>
    <col min="14341" max="14341" width="0.109375" customWidth="1"/>
    <col min="14343" max="14343" width="0" hidden="1" customWidth="1"/>
    <col min="14591" max="14591" width="16.109375" customWidth="1"/>
    <col min="14592" max="14592" width="14.88671875" customWidth="1"/>
    <col min="14593" max="14593" width="17.6640625" customWidth="1"/>
    <col min="14594" max="14594" width="42" customWidth="1"/>
    <col min="14595" max="14595" width="15.109375" customWidth="1"/>
    <col min="14596" max="14596" width="13" customWidth="1"/>
    <col min="14597" max="14597" width="0.109375" customWidth="1"/>
    <col min="14599" max="14599" width="0" hidden="1" customWidth="1"/>
    <col min="14847" max="14847" width="16.109375" customWidth="1"/>
    <col min="14848" max="14848" width="14.88671875" customWidth="1"/>
    <col min="14849" max="14849" width="17.6640625" customWidth="1"/>
    <col min="14850" max="14850" width="42" customWidth="1"/>
    <col min="14851" max="14851" width="15.109375" customWidth="1"/>
    <col min="14852" max="14852" width="13" customWidth="1"/>
    <col min="14853" max="14853" width="0.109375" customWidth="1"/>
    <col min="14855" max="14855" width="0" hidden="1" customWidth="1"/>
    <col min="15103" max="15103" width="16.109375" customWidth="1"/>
    <col min="15104" max="15104" width="14.88671875" customWidth="1"/>
    <col min="15105" max="15105" width="17.6640625" customWidth="1"/>
    <col min="15106" max="15106" width="42" customWidth="1"/>
    <col min="15107" max="15107" width="15.109375" customWidth="1"/>
    <col min="15108" max="15108" width="13" customWidth="1"/>
    <col min="15109" max="15109" width="0.109375" customWidth="1"/>
    <col min="15111" max="15111" width="0" hidden="1" customWidth="1"/>
    <col min="15359" max="15359" width="16.109375" customWidth="1"/>
    <col min="15360" max="15360" width="14.88671875" customWidth="1"/>
    <col min="15361" max="15361" width="17.6640625" customWidth="1"/>
    <col min="15362" max="15362" width="42" customWidth="1"/>
    <col min="15363" max="15363" width="15.109375" customWidth="1"/>
    <col min="15364" max="15364" width="13" customWidth="1"/>
    <col min="15365" max="15365" width="0.109375" customWidth="1"/>
    <col min="15367" max="15367" width="0" hidden="1" customWidth="1"/>
    <col min="15615" max="15615" width="16.109375" customWidth="1"/>
    <col min="15616" max="15616" width="14.88671875" customWidth="1"/>
    <col min="15617" max="15617" width="17.6640625" customWidth="1"/>
    <col min="15618" max="15618" width="42" customWidth="1"/>
    <col min="15619" max="15619" width="15.109375" customWidth="1"/>
    <col min="15620" max="15620" width="13" customWidth="1"/>
    <col min="15621" max="15621" width="0.109375" customWidth="1"/>
    <col min="15623" max="15623" width="0" hidden="1" customWidth="1"/>
    <col min="15871" max="15871" width="16.109375" customWidth="1"/>
    <col min="15872" max="15872" width="14.88671875" customWidth="1"/>
    <col min="15873" max="15873" width="17.6640625" customWidth="1"/>
    <col min="15874" max="15874" width="42" customWidth="1"/>
    <col min="15875" max="15875" width="15.109375" customWidth="1"/>
    <col min="15876" max="15876" width="13" customWidth="1"/>
    <col min="15877" max="15877" width="0.109375" customWidth="1"/>
    <col min="15879" max="15879" width="0" hidden="1" customWidth="1"/>
    <col min="16127" max="16127" width="16.109375" customWidth="1"/>
    <col min="16128" max="16128" width="14.88671875" customWidth="1"/>
    <col min="16129" max="16129" width="17.6640625" customWidth="1"/>
    <col min="16130" max="16130" width="42" customWidth="1"/>
    <col min="16131" max="16131" width="15.109375" customWidth="1"/>
    <col min="16132" max="16132" width="13" customWidth="1"/>
    <col min="16133" max="16133" width="0.109375" customWidth="1"/>
    <col min="16135" max="16135" width="0" hidden="1" customWidth="1"/>
  </cols>
  <sheetData>
    <row r="1" spans="1:7" ht="15.6" x14ac:dyDescent="0.3">
      <c r="A1" s="84" t="s">
        <v>29</v>
      </c>
      <c r="B1" s="75"/>
      <c r="C1" s="75"/>
      <c r="D1" s="75"/>
      <c r="E1" s="75"/>
      <c r="F1" s="85"/>
      <c r="G1" s="19"/>
    </row>
    <row r="2" spans="1:7" ht="15.75" customHeight="1" x14ac:dyDescent="0.3">
      <c r="A2" s="86" t="s">
        <v>15</v>
      </c>
      <c r="B2" s="88" t="s">
        <v>30</v>
      </c>
      <c r="C2" s="88" t="s">
        <v>27</v>
      </c>
      <c r="D2" s="86" t="s">
        <v>0</v>
      </c>
      <c r="E2" s="86" t="s">
        <v>1</v>
      </c>
      <c r="F2" s="90" t="s">
        <v>24</v>
      </c>
      <c r="G2" s="19"/>
    </row>
    <row r="3" spans="1:7" ht="14.4" customHeight="1" x14ac:dyDescent="0.3">
      <c r="A3" s="87"/>
      <c r="B3" s="89"/>
      <c r="C3" s="89"/>
      <c r="D3" s="87"/>
      <c r="E3" s="87"/>
      <c r="F3" s="90"/>
      <c r="G3" s="19"/>
    </row>
    <row r="4" spans="1:7" ht="18.75" customHeight="1" x14ac:dyDescent="0.3">
      <c r="A4" s="91" t="s">
        <v>31</v>
      </c>
      <c r="B4" s="91" t="s">
        <v>47</v>
      </c>
      <c r="C4" s="91"/>
      <c r="D4" s="93"/>
      <c r="E4" s="93"/>
      <c r="F4" s="83"/>
      <c r="G4" s="19"/>
    </row>
    <row r="5" spans="1:7" x14ac:dyDescent="0.3">
      <c r="A5" s="92"/>
      <c r="B5" s="92"/>
      <c r="C5" s="92"/>
      <c r="D5" s="94"/>
      <c r="E5" s="94"/>
      <c r="F5" s="83"/>
      <c r="G5" s="19"/>
    </row>
    <row r="6" spans="1:7" ht="31.2" customHeight="1" x14ac:dyDescent="0.3">
      <c r="A6" s="20" t="s">
        <v>2</v>
      </c>
      <c r="B6" s="66"/>
      <c r="C6" s="76"/>
      <c r="D6" s="76"/>
      <c r="E6" s="67"/>
      <c r="F6" s="21" t="s">
        <v>25</v>
      </c>
      <c r="G6" s="19"/>
    </row>
    <row r="7" spans="1:7" ht="31.2" customHeight="1" x14ac:dyDescent="0.3">
      <c r="A7" s="20" t="s">
        <v>28</v>
      </c>
      <c r="B7" s="66"/>
      <c r="C7" s="76"/>
      <c r="D7" s="76"/>
      <c r="E7" s="67"/>
      <c r="F7" s="22" t="s">
        <v>26</v>
      </c>
      <c r="G7" s="19"/>
    </row>
    <row r="8" spans="1:7" ht="27.6" customHeight="1" x14ac:dyDescent="0.3">
      <c r="A8" s="23" t="s">
        <v>3</v>
      </c>
      <c r="B8" s="77"/>
      <c r="C8" s="77"/>
      <c r="D8" s="77"/>
      <c r="E8" s="77"/>
      <c r="F8" s="77"/>
      <c r="G8" s="19"/>
    </row>
    <row r="9" spans="1:7" ht="15.6" x14ac:dyDescent="0.3">
      <c r="A9" s="23" t="s">
        <v>4</v>
      </c>
      <c r="B9" s="77"/>
      <c r="C9" s="77"/>
      <c r="D9" s="77"/>
      <c r="E9" s="77"/>
      <c r="F9" s="77"/>
      <c r="G9" s="19"/>
    </row>
    <row r="10" spans="1:7" ht="15.6" x14ac:dyDescent="0.3">
      <c r="A10" s="24" t="s">
        <v>5</v>
      </c>
      <c r="B10" s="78"/>
      <c r="C10" s="79"/>
      <c r="D10" s="80" t="s">
        <v>32</v>
      </c>
      <c r="E10" s="81"/>
      <c r="F10" s="82"/>
      <c r="G10" s="19"/>
    </row>
    <row r="11" spans="1:7" ht="15.6" x14ac:dyDescent="0.3">
      <c r="A11" s="24" t="s">
        <v>6</v>
      </c>
      <c r="B11" s="64"/>
      <c r="C11" s="65"/>
      <c r="D11" s="25"/>
      <c r="E11" s="25"/>
      <c r="F11" s="25"/>
      <c r="G11" s="19"/>
    </row>
    <row r="12" spans="1:7" ht="15.6" x14ac:dyDescent="0.3">
      <c r="A12" s="26" t="s">
        <v>7</v>
      </c>
      <c r="B12" s="66"/>
      <c r="C12" s="67"/>
      <c r="D12" s="27"/>
      <c r="E12" s="27"/>
      <c r="F12" s="27"/>
      <c r="G12" s="19"/>
    </row>
    <row r="13" spans="1:7" ht="15.6" x14ac:dyDescent="0.3">
      <c r="A13" s="28" t="s">
        <v>8</v>
      </c>
      <c r="B13" s="68" t="s">
        <v>33</v>
      </c>
      <c r="C13" s="69"/>
      <c r="D13" s="69"/>
      <c r="E13" s="12"/>
      <c r="F13" s="13"/>
      <c r="G13" s="19"/>
    </row>
    <row r="14" spans="1:7" ht="15.6" x14ac:dyDescent="0.3">
      <c r="A14" s="29" t="s">
        <v>9</v>
      </c>
      <c r="B14" s="71" t="s">
        <v>34</v>
      </c>
      <c r="C14" s="72"/>
      <c r="D14" s="72"/>
      <c r="E14" s="7"/>
      <c r="F14" s="14"/>
      <c r="G14" s="19"/>
    </row>
    <row r="15" spans="1:7" ht="20.25" customHeight="1" x14ac:dyDescent="0.3">
      <c r="A15" s="30"/>
      <c r="B15" s="71" t="s">
        <v>35</v>
      </c>
      <c r="C15" s="72"/>
      <c r="D15" s="72"/>
      <c r="E15" s="7"/>
      <c r="F15" s="14"/>
      <c r="G15" s="19"/>
    </row>
    <row r="16" spans="1:7" ht="15.6" x14ac:dyDescent="0.3">
      <c r="A16" s="31" t="s">
        <v>4</v>
      </c>
      <c r="B16" s="71" t="s">
        <v>36</v>
      </c>
      <c r="C16" s="72"/>
      <c r="D16" s="72"/>
      <c r="E16" s="62" t="s">
        <v>44</v>
      </c>
      <c r="F16" s="63"/>
      <c r="G16" s="19"/>
    </row>
    <row r="17" spans="1:254" ht="25.5" customHeight="1" x14ac:dyDescent="0.3">
      <c r="A17" s="32"/>
      <c r="B17" s="73" t="s">
        <v>37</v>
      </c>
      <c r="C17" s="74"/>
      <c r="D17" s="74"/>
      <c r="E17" s="33"/>
      <c r="F17" s="34"/>
      <c r="G17" s="19"/>
    </row>
    <row r="18" spans="1:254" ht="23.25" customHeight="1" x14ac:dyDescent="0.3">
      <c r="A18" s="75" t="s">
        <v>46</v>
      </c>
      <c r="B18" s="75"/>
      <c r="C18" s="75"/>
      <c r="D18" s="75"/>
      <c r="E18" s="5"/>
      <c r="F18" s="6"/>
      <c r="G18" s="19"/>
    </row>
    <row r="19" spans="1:254" ht="24" customHeight="1" x14ac:dyDescent="0.3">
      <c r="A19" s="35" t="s">
        <v>10</v>
      </c>
      <c r="B19" s="3"/>
      <c r="C19" s="4"/>
      <c r="D19" s="8" t="s">
        <v>11</v>
      </c>
      <c r="E19" s="8" t="s">
        <v>12</v>
      </c>
      <c r="F19" s="9" t="s">
        <v>13</v>
      </c>
      <c r="G19" s="19"/>
    </row>
    <row r="20" spans="1:254" ht="15" x14ac:dyDescent="0.3">
      <c r="A20" s="48" t="s">
        <v>38</v>
      </c>
      <c r="B20" s="49"/>
      <c r="C20" s="50"/>
      <c r="D20" s="18"/>
      <c r="E20" s="15">
        <v>36035</v>
      </c>
      <c r="F20" s="17">
        <f t="shared" ref="F20:F25" si="0">D20*E20</f>
        <v>0</v>
      </c>
      <c r="G20" s="19"/>
    </row>
    <row r="21" spans="1:254" ht="15" x14ac:dyDescent="0.3">
      <c r="A21" s="48" t="s">
        <v>43</v>
      </c>
      <c r="B21" s="49"/>
      <c r="C21" s="50"/>
      <c r="D21" s="18"/>
      <c r="E21" s="15">
        <v>0</v>
      </c>
      <c r="F21" s="17">
        <f t="shared" si="0"/>
        <v>0</v>
      </c>
      <c r="G21" s="19"/>
    </row>
    <row r="22" spans="1:254" ht="15" x14ac:dyDescent="0.3">
      <c r="A22" s="48" t="s">
        <v>39</v>
      </c>
      <c r="B22" s="49"/>
      <c r="C22" s="50"/>
      <c r="D22" s="18"/>
      <c r="E22" s="15">
        <v>3550</v>
      </c>
      <c r="F22" s="17">
        <f t="shared" si="0"/>
        <v>0</v>
      </c>
      <c r="G22" s="19"/>
    </row>
    <row r="23" spans="1:254" ht="15" x14ac:dyDescent="0.3">
      <c r="A23" s="48" t="s">
        <v>40</v>
      </c>
      <c r="B23" s="49"/>
      <c r="C23" s="50"/>
      <c r="D23" s="18"/>
      <c r="E23" s="15">
        <v>1175</v>
      </c>
      <c r="F23" s="17">
        <f t="shared" si="0"/>
        <v>0</v>
      </c>
      <c r="G23" s="19"/>
    </row>
    <row r="24" spans="1:254" ht="15" x14ac:dyDescent="0.3">
      <c r="A24" s="48" t="s">
        <v>41</v>
      </c>
      <c r="B24" s="49" t="s">
        <v>14</v>
      </c>
      <c r="C24" s="50" t="s">
        <v>14</v>
      </c>
      <c r="D24" s="18"/>
      <c r="E24" s="16">
        <v>345</v>
      </c>
      <c r="F24" s="17">
        <f t="shared" si="0"/>
        <v>0</v>
      </c>
      <c r="G24" s="19"/>
    </row>
    <row r="25" spans="1:254" ht="31.2" customHeight="1" x14ac:dyDescent="0.3">
      <c r="A25" s="48" t="s">
        <v>45</v>
      </c>
      <c r="B25" s="49" t="s">
        <v>14</v>
      </c>
      <c r="C25" s="50" t="s">
        <v>14</v>
      </c>
      <c r="D25" s="18"/>
      <c r="E25" s="16">
        <v>1800</v>
      </c>
      <c r="F25" s="17">
        <f t="shared" si="0"/>
        <v>0</v>
      </c>
      <c r="G25" s="19"/>
    </row>
    <row r="26" spans="1:254" ht="15" x14ac:dyDescent="0.3">
      <c r="A26" s="51"/>
      <c r="B26" s="52"/>
      <c r="C26" s="52"/>
      <c r="D26" s="52"/>
      <c r="E26" s="52"/>
      <c r="F26" s="53"/>
      <c r="G26" s="19"/>
    </row>
    <row r="27" spans="1:254" ht="18.899999999999999" customHeight="1" x14ac:dyDescent="0.3">
      <c r="A27" s="36"/>
      <c r="B27" s="36"/>
      <c r="C27" s="36"/>
      <c r="D27" s="54" t="s">
        <v>42</v>
      </c>
      <c r="E27" s="54"/>
      <c r="F27" s="45">
        <f>SUM(F20:F25)</f>
        <v>0</v>
      </c>
      <c r="G27" s="19"/>
    </row>
    <row r="28" spans="1:254" ht="18.899999999999999" customHeight="1" x14ac:dyDescent="0.3">
      <c r="A28" s="36"/>
      <c r="B28" s="36"/>
      <c r="C28" s="36"/>
      <c r="D28" s="54" t="s">
        <v>48</v>
      </c>
      <c r="E28" s="54"/>
      <c r="F28" s="46">
        <f>ROUNDDOWN((F27*0.8),0)</f>
        <v>0</v>
      </c>
      <c r="G28" s="19"/>
    </row>
    <row r="29" spans="1:254" ht="18.899999999999999" customHeight="1" x14ac:dyDescent="0.3">
      <c r="A29" s="36"/>
      <c r="B29" s="36"/>
      <c r="C29" s="36"/>
      <c r="D29" s="57" t="s">
        <v>49</v>
      </c>
      <c r="E29" s="58"/>
      <c r="F29" s="46">
        <f>F27-F28</f>
        <v>0</v>
      </c>
      <c r="G29" s="19"/>
    </row>
    <row r="30" spans="1:254" ht="18.75" customHeight="1" x14ac:dyDescent="0.3">
      <c r="A30" s="37"/>
      <c r="B30" s="37"/>
      <c r="C30" s="37"/>
      <c r="D30" s="10"/>
      <c r="E30" s="10"/>
      <c r="F30" s="11"/>
      <c r="G30" s="19"/>
    </row>
    <row r="31" spans="1:254" ht="18.75" customHeight="1" x14ac:dyDescent="0.3">
      <c r="A31" s="37"/>
      <c r="B31" s="37"/>
      <c r="C31" s="37"/>
      <c r="D31" s="10"/>
      <c r="E31" s="10"/>
      <c r="F31" s="11"/>
      <c r="G31" s="19"/>
    </row>
    <row r="32" spans="1:254" ht="15" customHeight="1" x14ac:dyDescent="0.3">
      <c r="A32" s="55" t="s">
        <v>16</v>
      </c>
      <c r="B32" s="56"/>
      <c r="C32" s="56"/>
      <c r="D32" s="56"/>
      <c r="E32" s="38"/>
      <c r="F32" s="38"/>
      <c r="G32" s="38"/>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15" customHeight="1" x14ac:dyDescent="0.3">
      <c r="A33" s="70" t="s">
        <v>17</v>
      </c>
      <c r="B33" s="56"/>
      <c r="C33" s="56"/>
      <c r="D33" s="56"/>
      <c r="E33" s="38"/>
      <c r="F33" s="38"/>
      <c r="G33" s="38"/>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15" customHeight="1" x14ac:dyDescent="0.3">
      <c r="A34" s="38"/>
      <c r="B34" s="38"/>
      <c r="C34" s="38"/>
      <c r="D34" s="38"/>
      <c r="E34" s="38"/>
      <c r="F34" s="38"/>
      <c r="G34" s="38"/>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15" customHeight="1" x14ac:dyDescent="0.3">
      <c r="A35" s="38"/>
      <c r="B35" s="38"/>
      <c r="C35" s="38"/>
      <c r="D35" s="38"/>
      <c r="E35" s="38"/>
      <c r="F35" s="38"/>
      <c r="G35" s="38"/>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15" customHeight="1" x14ac:dyDescent="0.3">
      <c r="A36" s="39" t="s">
        <v>18</v>
      </c>
      <c r="B36" s="19"/>
      <c r="C36" s="61"/>
      <c r="D36" s="61"/>
      <c r="E36" s="40"/>
      <c r="F36" s="59"/>
      <c r="G36" s="19"/>
    </row>
    <row r="37" spans="1:254" ht="15" customHeight="1" thickBot="1" x14ac:dyDescent="0.35">
      <c r="A37" s="19" t="s">
        <v>19</v>
      </c>
      <c r="B37" s="19"/>
      <c r="C37" s="60"/>
      <c r="D37" s="60"/>
      <c r="E37" s="19"/>
      <c r="F37" s="60"/>
      <c r="G37" s="19"/>
    </row>
    <row r="38" spans="1:254" ht="15" customHeight="1" x14ac:dyDescent="0.3">
      <c r="A38" s="19"/>
      <c r="B38" s="19"/>
      <c r="C38" s="47" t="s">
        <v>20</v>
      </c>
      <c r="D38" s="47"/>
      <c r="E38" s="40"/>
      <c r="F38" s="41" t="s">
        <v>21</v>
      </c>
      <c r="G38" s="19"/>
    </row>
    <row r="39" spans="1:254" ht="15" customHeight="1" x14ac:dyDescent="0.3">
      <c r="A39" s="19" t="s">
        <v>22</v>
      </c>
      <c r="B39" s="19"/>
      <c r="C39" s="61"/>
      <c r="D39" s="61"/>
      <c r="E39" s="42"/>
      <c r="F39" s="59"/>
      <c r="G39" s="19"/>
    </row>
    <row r="40" spans="1:254" ht="15" customHeight="1" thickBot="1" x14ac:dyDescent="0.35">
      <c r="A40" s="19" t="s">
        <v>19</v>
      </c>
      <c r="B40" s="36"/>
      <c r="C40" s="60"/>
      <c r="D40" s="60"/>
      <c r="E40" s="19"/>
      <c r="F40" s="60"/>
      <c r="G40" s="19"/>
    </row>
    <row r="41" spans="1:254" ht="15" customHeight="1" x14ac:dyDescent="0.3">
      <c r="A41" s="19"/>
      <c r="B41" s="36"/>
      <c r="C41" s="47" t="s">
        <v>20</v>
      </c>
      <c r="D41" s="47"/>
      <c r="E41" s="40"/>
      <c r="F41" s="41" t="s">
        <v>21</v>
      </c>
      <c r="G41" s="19"/>
    </row>
    <row r="42" spans="1:254" ht="15" customHeight="1" x14ac:dyDescent="0.3">
      <c r="A42" s="43" t="s">
        <v>23</v>
      </c>
      <c r="B42" s="43"/>
      <c r="C42" s="43"/>
      <c r="D42" s="43"/>
      <c r="E42" s="44"/>
      <c r="F42" s="43"/>
      <c r="G42" s="19"/>
    </row>
    <row r="43" spans="1:254" x14ac:dyDescent="0.3">
      <c r="A43" s="19"/>
      <c r="B43" s="19"/>
      <c r="C43" s="19"/>
      <c r="D43" s="19"/>
      <c r="E43" s="42"/>
      <c r="F43" s="19"/>
      <c r="G43" s="19"/>
    </row>
    <row r="84" s="2" customFormat="1" ht="11.4" x14ac:dyDescent="0.2"/>
  </sheetData>
  <sheetProtection algorithmName="SHA-512" hashValue="GZRbOFCjDBkzHK8XmVVAkAT/+mhSvohiA/INiTR3Z7wbJOPbgoryzF4PmSxEJL/5hfqqHL2DfsPegjnAb+s/RA==" saltValue="zWn6zWFFkNvve9NVrNsEBg==" spinCount="100000" sheet="1" selectLockedCells="1"/>
  <mergeCells count="46">
    <mergeCell ref="F4:F5"/>
    <mergeCell ref="A1:F1"/>
    <mergeCell ref="A2:A3"/>
    <mergeCell ref="B2:B3"/>
    <mergeCell ref="C2:C3"/>
    <mergeCell ref="D2:D3"/>
    <mergeCell ref="E2:E3"/>
    <mergeCell ref="F2:F3"/>
    <mergeCell ref="A4:A5"/>
    <mergeCell ref="B4:B5"/>
    <mergeCell ref="C4:C5"/>
    <mergeCell ref="D4:D5"/>
    <mergeCell ref="E4:E5"/>
    <mergeCell ref="B6:E6"/>
    <mergeCell ref="B7:E7"/>
    <mergeCell ref="B8:F8"/>
    <mergeCell ref="B9:F9"/>
    <mergeCell ref="B10:C10"/>
    <mergeCell ref="D10:F10"/>
    <mergeCell ref="E16:F16"/>
    <mergeCell ref="B11:C11"/>
    <mergeCell ref="B12:C12"/>
    <mergeCell ref="B13:D13"/>
    <mergeCell ref="A33:D33"/>
    <mergeCell ref="A21:C21"/>
    <mergeCell ref="B14:D14"/>
    <mergeCell ref="B15:D15"/>
    <mergeCell ref="B16:D16"/>
    <mergeCell ref="B17:D17"/>
    <mergeCell ref="A18:D18"/>
    <mergeCell ref="A20:C20"/>
    <mergeCell ref="C38:D38"/>
    <mergeCell ref="C41:D41"/>
    <mergeCell ref="A22:C22"/>
    <mergeCell ref="A23:C23"/>
    <mergeCell ref="A24:C24"/>
    <mergeCell ref="A26:F26"/>
    <mergeCell ref="D27:E27"/>
    <mergeCell ref="A32:D32"/>
    <mergeCell ref="D28:E28"/>
    <mergeCell ref="D29:E29"/>
    <mergeCell ref="F36:F37"/>
    <mergeCell ref="F39:F40"/>
    <mergeCell ref="C36:D37"/>
    <mergeCell ref="C39:D40"/>
    <mergeCell ref="A25:C25"/>
  </mergeCells>
  <dataValidations count="1">
    <dataValidation type="list" allowBlank="1" showInputMessage="1" showErrorMessage="1" sqref="WVL983049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F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F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F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F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F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F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F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F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F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F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F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F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F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F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F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xr:uid="{00000000-0002-0000-0500-000000000000}">
      <formula1>#REF!</formula1>
    </dataValidation>
  </dataValidations>
  <hyperlinks>
    <hyperlink ref="B17" r:id="rId1" xr:uid="{00000000-0004-0000-05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Braun</vt:lpstr>
    </vt:vector>
  </TitlesOfParts>
  <Company>Ohio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Garcia</dc:creator>
  <cp:lastModifiedBy>Christopher Craves</cp:lastModifiedBy>
  <cp:lastPrinted>2016-07-08T17:51:29Z</cp:lastPrinted>
  <dcterms:created xsi:type="dcterms:W3CDTF">2015-01-02T16:34:24Z</dcterms:created>
  <dcterms:modified xsi:type="dcterms:W3CDTF">2019-10-02T21:34:11Z</dcterms:modified>
</cp:coreProperties>
</file>